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4940" windowHeight="11955" activeTab="0"/>
  </bookViews>
  <sheets>
    <sheet name="Sheet1" sheetId="1" r:id="rId1"/>
  </sheets>
  <definedNames>
    <definedName name="_xlnm.Print_Area" localSheetId="0">'Sheet1'!$A$1:$F$30</definedName>
  </definedNames>
  <calcPr fullCalcOnLoad="1"/>
</workbook>
</file>

<file path=xl/sharedStrings.xml><?xml version="1.0" encoding="utf-8"?>
<sst xmlns="http://schemas.openxmlformats.org/spreadsheetml/2006/main" count="34" uniqueCount="31">
  <si>
    <t>Tire Revolutions Per Mile*</t>
  </si>
  <si>
    <t>Speedometer Drive Gear Teeth</t>
  </si>
  <si>
    <t>Rear Axle Ratio X:1</t>
  </si>
  <si>
    <t>Drive Gear</t>
  </si>
  <si>
    <t>Gray</t>
  </si>
  <si>
    <t>Red</t>
  </si>
  <si>
    <t>Blue</t>
  </si>
  <si>
    <t>Yellow</t>
  </si>
  <si>
    <t>Driven Gear</t>
  </si>
  <si>
    <t>Lt. Green</t>
  </si>
  <si>
    <t>Orange</t>
  </si>
  <si>
    <t>White</t>
  </si>
  <si>
    <t>Brown</t>
  </si>
  <si>
    <t>Black</t>
  </si>
  <si>
    <t>Green</t>
  </si>
  <si>
    <t>Purple</t>
  </si>
  <si>
    <t>Dk. Gray</t>
  </si>
  <si>
    <t>Lt. Blue</t>
  </si>
  <si>
    <t>Speedometer Driven Gear Teeth</t>
  </si>
  <si>
    <t>Change these fields to match your setup</t>
  </si>
  <si>
    <t>Error</t>
  </si>
  <si>
    <t>Small (34-39 tooth) Driven Gear Housing Required</t>
  </si>
  <si>
    <t>Large (40-45 tooth) Driven Gear Housing Required</t>
  </si>
  <si>
    <t>Start with the gear you have. Noting the color saves the need to count.</t>
  </si>
  <si>
    <t>Speedometer Gear Worksheet</t>
  </si>
  <si>
    <t>The closer the error is to zero, the more accurate your spedometer will be.</t>
  </si>
  <si>
    <t>Tire Diameter</t>
  </si>
  <si>
    <t>Revolutions per mile</t>
  </si>
  <si>
    <t>In Inches</t>
  </si>
  <si>
    <t>*Available from tirerack.com under specs for the tire in question. 813 is correct for 245/50 16 Eagle F1s. Use the TireRack number for greatest accuracy. In the absence of said number, you can use the computer below to come up with a reasonable estimate.</t>
  </si>
  <si>
    <t>Compute Revolutions per mile*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</si>
</sst>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2" fillId="35" borderId="0" xfId="0" applyFont="1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 horizontal="left"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0" xfId="0" applyFont="1" applyFill="1" applyAlignment="1">
      <alignment/>
    </xf>
    <xf numFmtId="0" fontId="0" fillId="42" borderId="0" xfId="0" applyFill="1" applyAlignment="1">
      <alignment horizontal="left"/>
    </xf>
    <xf numFmtId="0" fontId="2" fillId="43" borderId="0" xfId="0" applyFont="1" applyFill="1" applyAlignment="1">
      <alignment/>
    </xf>
    <xf numFmtId="0" fontId="2" fillId="44" borderId="0" xfId="0" applyFont="1" applyFill="1" applyAlignment="1">
      <alignment/>
    </xf>
    <xf numFmtId="0" fontId="2" fillId="45" borderId="0" xfId="0" applyFont="1" applyFill="1" applyAlignment="1">
      <alignment/>
    </xf>
    <xf numFmtId="0" fontId="2" fillId="46" borderId="0" xfId="0" applyFont="1" applyFill="1" applyAlignment="1">
      <alignment/>
    </xf>
    <xf numFmtId="0" fontId="0" fillId="47" borderId="0" xfId="0" applyFill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Alignment="1">
      <alignment/>
    </xf>
    <xf numFmtId="0" fontId="0" fillId="36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38" borderId="0" xfId="0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54.7109375" style="0" customWidth="1"/>
    <col min="2" max="2" width="9.28125" style="0" bestFit="1" customWidth="1"/>
    <col min="3" max="3" width="4.00390625" style="0" bestFit="1" customWidth="1"/>
    <col min="6" max="6" width="3.00390625" style="0" bestFit="1" customWidth="1"/>
  </cols>
  <sheetData>
    <row r="1" spans="1:6" ht="12.75">
      <c r="A1" s="21" t="s">
        <v>24</v>
      </c>
      <c r="B1" s="21"/>
      <c r="C1" s="21"/>
      <c r="D1" s="21"/>
      <c r="E1" s="21"/>
      <c r="F1" s="21"/>
    </row>
    <row r="2" spans="1:6" ht="12.75" customHeight="1">
      <c r="A2" t="s">
        <v>0</v>
      </c>
      <c r="B2" s="16">
        <v>813</v>
      </c>
      <c r="C2" s="22" t="s">
        <v>19</v>
      </c>
      <c r="D2" s="22"/>
      <c r="E2" s="22"/>
      <c r="F2" s="22"/>
    </row>
    <row r="3" spans="1:6" ht="12.75">
      <c r="A3" t="s">
        <v>1</v>
      </c>
      <c r="B3" s="16">
        <v>15</v>
      </c>
      <c r="C3" s="22"/>
      <c r="D3" s="22"/>
      <c r="E3" s="22"/>
      <c r="F3" s="22"/>
    </row>
    <row r="4" spans="1:6" ht="12.75">
      <c r="A4" t="s">
        <v>2</v>
      </c>
      <c r="B4" s="16">
        <v>3.08</v>
      </c>
      <c r="C4" s="22"/>
      <c r="D4" s="22"/>
      <c r="E4" s="22"/>
      <c r="F4" s="22"/>
    </row>
    <row r="5" spans="1:2" ht="12.75">
      <c r="A5" t="s">
        <v>18</v>
      </c>
      <c r="B5">
        <f>ROUND(B3*B4*B2/1000,0)</f>
        <v>38</v>
      </c>
    </row>
    <row r="6" spans="1:10" ht="12.75" customHeight="1">
      <c r="A6" t="s">
        <v>20</v>
      </c>
      <c r="B6">
        <f>(B2*B3*B4/1000)-B5</f>
        <v>-0.4393999999999991</v>
      </c>
      <c r="C6" s="22" t="s">
        <v>25</v>
      </c>
      <c r="D6" s="22"/>
      <c r="E6" s="22"/>
      <c r="F6" s="22"/>
      <c r="G6" s="17"/>
      <c r="H6" s="17"/>
      <c r="I6" s="17"/>
      <c r="J6" s="17"/>
    </row>
    <row r="7" spans="3:10" ht="12.75">
      <c r="C7" s="22"/>
      <c r="D7" s="22"/>
      <c r="E7" s="22"/>
      <c r="F7" s="22"/>
      <c r="G7" s="17"/>
      <c r="H7" s="17"/>
      <c r="I7" s="17"/>
      <c r="J7" s="17"/>
    </row>
    <row r="8" spans="3:6" ht="12.75">
      <c r="C8" s="22"/>
      <c r="D8" s="22"/>
      <c r="E8" s="22"/>
      <c r="F8" s="22"/>
    </row>
    <row r="9" ht="12.75">
      <c r="B9" t="s">
        <v>3</v>
      </c>
    </row>
    <row r="10" spans="2:6" ht="12.75">
      <c r="B10" s="1" t="s">
        <v>4</v>
      </c>
      <c r="C10" s="2">
        <v>15</v>
      </c>
      <c r="D10" s="20" t="s">
        <v>23</v>
      </c>
      <c r="E10" s="20"/>
      <c r="F10" s="20"/>
    </row>
    <row r="11" spans="2:6" ht="12.75">
      <c r="B11" s="3" t="s">
        <v>5</v>
      </c>
      <c r="C11" s="2">
        <v>17</v>
      </c>
      <c r="D11" s="20"/>
      <c r="E11" s="20"/>
      <c r="F11" s="20"/>
    </row>
    <row r="12" spans="2:6" ht="12.75">
      <c r="B12" s="4" t="s">
        <v>6</v>
      </c>
      <c r="C12" s="2">
        <v>18</v>
      </c>
      <c r="D12" s="20"/>
      <c r="E12" s="20"/>
      <c r="F12" s="20"/>
    </row>
    <row r="13" spans="2:6" ht="12.75">
      <c r="B13" s="5" t="s">
        <v>7</v>
      </c>
      <c r="C13" s="2">
        <v>19</v>
      </c>
      <c r="D13" s="20"/>
      <c r="E13" s="20"/>
      <c r="F13" s="20"/>
    </row>
    <row r="15" ht="12.75">
      <c r="B15" t="s">
        <v>8</v>
      </c>
    </row>
    <row r="16" spans="2:6" ht="12.75">
      <c r="B16" s="6" t="s">
        <v>9</v>
      </c>
      <c r="C16" s="7">
        <v>34</v>
      </c>
      <c r="D16" s="23" t="s">
        <v>21</v>
      </c>
      <c r="E16" s="23"/>
      <c r="F16" s="23"/>
    </row>
    <row r="17" spans="1:6" ht="12.75" customHeight="1">
      <c r="A17" s="20" t="s">
        <v>29</v>
      </c>
      <c r="B17" s="8" t="s">
        <v>10</v>
      </c>
      <c r="C17" s="7">
        <v>35</v>
      </c>
      <c r="D17" s="23"/>
      <c r="E17" s="23"/>
      <c r="F17" s="23"/>
    </row>
    <row r="18" spans="1:6" ht="12.75">
      <c r="A18" s="20"/>
      <c r="B18" t="s">
        <v>11</v>
      </c>
      <c r="C18" s="7">
        <v>36</v>
      </c>
      <c r="D18" s="23"/>
      <c r="E18" s="23"/>
      <c r="F18" s="23"/>
    </row>
    <row r="19" spans="1:6" ht="12.75">
      <c r="A19" s="20"/>
      <c r="B19" s="3" t="s">
        <v>5</v>
      </c>
      <c r="C19" s="7">
        <v>37</v>
      </c>
      <c r="D19" s="23"/>
      <c r="E19" s="23"/>
      <c r="F19" s="23"/>
    </row>
    <row r="20" spans="1:6" ht="12.75">
      <c r="A20" s="20"/>
      <c r="B20" s="4" t="s">
        <v>6</v>
      </c>
      <c r="C20" s="7">
        <v>38</v>
      </c>
      <c r="D20" s="23"/>
      <c r="E20" s="23"/>
      <c r="F20" s="23"/>
    </row>
    <row r="21" spans="1:6" ht="12.75">
      <c r="A21" s="20"/>
      <c r="B21" s="9" t="s">
        <v>12</v>
      </c>
      <c r="C21" s="7">
        <v>39</v>
      </c>
      <c r="D21" s="23"/>
      <c r="E21" s="23"/>
      <c r="F21" s="23"/>
    </row>
    <row r="22" spans="2:6" ht="12.75">
      <c r="B22" s="10" t="s">
        <v>13</v>
      </c>
      <c r="C22" s="11">
        <v>40</v>
      </c>
      <c r="D22" s="19" t="s">
        <v>22</v>
      </c>
      <c r="E22" s="19"/>
      <c r="F22" s="19"/>
    </row>
    <row r="23" spans="2:6" ht="12.75">
      <c r="B23" s="5" t="s">
        <v>7</v>
      </c>
      <c r="C23" s="11">
        <v>41</v>
      </c>
      <c r="D23" s="19"/>
      <c r="E23" s="19"/>
      <c r="F23" s="19"/>
    </row>
    <row r="24" spans="2:6" ht="12.75">
      <c r="B24" s="12" t="s">
        <v>14</v>
      </c>
      <c r="C24" s="11">
        <v>42</v>
      </c>
      <c r="D24" s="19"/>
      <c r="E24" s="19"/>
      <c r="F24" s="19"/>
    </row>
    <row r="25" spans="2:6" ht="12.75">
      <c r="B25" s="13" t="s">
        <v>15</v>
      </c>
      <c r="C25" s="11">
        <v>43</v>
      </c>
      <c r="D25" s="19"/>
      <c r="E25" s="19"/>
      <c r="F25" s="19"/>
    </row>
    <row r="26" spans="2:6" ht="12.75">
      <c r="B26" s="14" t="s">
        <v>16</v>
      </c>
      <c r="C26" s="11">
        <v>44</v>
      </c>
      <c r="D26" s="19"/>
      <c r="E26" s="19"/>
      <c r="F26" s="19"/>
    </row>
    <row r="27" spans="2:6" ht="12.75">
      <c r="B27" s="15" t="s">
        <v>17</v>
      </c>
      <c r="C27" s="11">
        <v>45</v>
      </c>
      <c r="D27" s="19"/>
      <c r="E27" s="19"/>
      <c r="F27" s="19"/>
    </row>
    <row r="28" ht="12.75">
      <c r="A28" s="18" t="s">
        <v>30</v>
      </c>
    </row>
    <row r="29" spans="1:3" ht="12.75">
      <c r="A29" t="s">
        <v>26</v>
      </c>
      <c r="B29" s="16">
        <v>25.7</v>
      </c>
      <c r="C29" t="s">
        <v>28</v>
      </c>
    </row>
    <row r="30" spans="1:2" ht="12.75">
      <c r="A30" t="s">
        <v>27</v>
      </c>
      <c r="B30">
        <f>ROUND(5280*12/(2*3.14*(0.5*B29)),2)</f>
        <v>785.15</v>
      </c>
    </row>
  </sheetData>
  <sheetProtection/>
  <mergeCells count="7">
    <mergeCell ref="D22:F27"/>
    <mergeCell ref="D10:F13"/>
    <mergeCell ref="A1:F1"/>
    <mergeCell ref="C6:F8"/>
    <mergeCell ref="C2:F4"/>
    <mergeCell ref="A17:A21"/>
    <mergeCell ref="D16:F2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Harlow</dc:creator>
  <cp:keywords/>
  <dc:description/>
  <cp:lastModifiedBy>steven</cp:lastModifiedBy>
  <dcterms:created xsi:type="dcterms:W3CDTF">2008-08-20T22:57:09Z</dcterms:created>
  <dcterms:modified xsi:type="dcterms:W3CDTF">2008-08-21T02:27:19Z</dcterms:modified>
  <cp:category/>
  <cp:version/>
  <cp:contentType/>
  <cp:contentStatus/>
</cp:coreProperties>
</file>